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Dettagl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I4" i="1"/>
  <c r="I5" i="1"/>
  <c r="I6" i="1"/>
  <c r="I7" i="1"/>
  <c r="I8" i="1"/>
  <c r="I9" i="1"/>
  <c r="I10" i="1"/>
  <c r="I11" i="1"/>
  <c r="I12" i="1"/>
  <c r="I3" i="1"/>
  <c r="I13" i="1" l="1"/>
</calcChain>
</file>

<file path=xl/sharedStrings.xml><?xml version="1.0" encoding="utf-8"?>
<sst xmlns="http://schemas.openxmlformats.org/spreadsheetml/2006/main" count="30" uniqueCount="30">
  <si>
    <t>TOTALE LISTINO</t>
  </si>
  <si>
    <t>FOTO</t>
  </si>
  <si>
    <t>PEZZI</t>
  </si>
  <si>
    <t>CODICE</t>
  </si>
  <si>
    <t>PM1800</t>
  </si>
  <si>
    <t>KM1512</t>
  </si>
  <si>
    <t>MBV9925</t>
  </si>
  <si>
    <r>
      <rPr>
        <b/>
        <sz val="14"/>
        <color theme="1"/>
        <rFont val="Calibri"/>
        <family val="2"/>
        <scheme val="minor"/>
      </rPr>
      <t>FORNO A VAPORE CON FRIGGITRICE AD ARIA</t>
    </r>
    <r>
      <rPr>
        <sz val="14"/>
        <color theme="1"/>
        <rFont val="Calibri"/>
        <family val="2"/>
        <scheme val="minor"/>
      </rPr>
      <t xml:space="preserve">
Capacità cestello 25 Litri
Multi-funzione
Display LCD
Ideale per cuocere a vapore, friggitrice ad aria, arrostire, scongelare, fermentare, scongelare
Vapore pure ad alta temperatura (120°C)
Funzione automatica Stream&amp;Roast
Tecnologia intelligente
Grande capacità: 25 Litri e Display Led di grandi dimensioni
Alloggiamento integrato in acciaio per sistema a vapore
Vari programmi pre-impostati
Cottura più veloce e di facile pulizia
Accessori inclusi: 1 griglia, 1 pinza, 1 leccarda, 1 guanto di cotone
220-240V – 50/60Hz – 1800W</t>
    </r>
  </si>
  <si>
    <r>
      <rPr>
        <b/>
        <sz val="14"/>
        <color theme="1"/>
        <rFont val="Calibri"/>
        <family val="2"/>
        <scheme val="minor"/>
      </rPr>
      <t>IMPASTATRICE</t>
    </r>
    <r>
      <rPr>
        <sz val="14"/>
        <color theme="1"/>
        <rFont val="Calibri"/>
        <family val="2"/>
        <scheme val="minor"/>
      </rPr>
      <t xml:space="preserve">
Impastatrice con ciotola in acciaio 12 Litri con due manici
6 velocità + pulse + luce blu sulla manopola
Robusto ingranaggio in metallo per impasti duri
Elegante corpo in acciaio inossidabile
Accessori inclusi: gancio per impastare, frusta a foglia in alluminio, frusta per montare in acciaio inox, spatola, coperchio para spruzzi</t>
    </r>
  </si>
  <si>
    <r>
      <rPr>
        <b/>
        <sz val="14"/>
        <color theme="1"/>
        <rFont val="Calibri"/>
        <family val="2"/>
        <scheme val="minor"/>
      </rPr>
      <t>ROBOT DA CUCINA MULTIFUNZIONE</t>
    </r>
    <r>
      <rPr>
        <sz val="14"/>
        <color theme="1"/>
        <rFont val="Calibri"/>
        <family val="2"/>
        <scheme val="minor"/>
      </rPr>
      <t xml:space="preserve">
Tritacarne, estrattore per succhi e gelati, affetta verdure, macchina per la pasta
Completamente automatico
Fino a 450gr di pasta in pochi minuti
Adatta anche per paste e spaghetti gluten-free
8 dischi per modellare la pasta: penne, spaghetti, linguine, tagliatelle, bigoli, capelli d’angelo, fettuccine, lasagne
Cassetto incorporato per riporre i dischi
1 misurino per liquidi, una spatola, spazzolino per la pulizia
Ricettario per la pasta fatta in casa
Ricettario per i succhi, dessert e gelati
230V – 50Hz – 180W</t>
    </r>
  </si>
  <si>
    <r>
      <rPr>
        <b/>
        <sz val="14"/>
        <color theme="1"/>
        <rFont val="Calibri"/>
        <family val="2"/>
        <scheme val="minor"/>
      </rPr>
      <t>FRIGGITRICE AD ARIA</t>
    </r>
    <r>
      <rPr>
        <sz val="14"/>
        <color theme="1"/>
        <rFont val="Calibri"/>
        <family val="2"/>
        <scheme val="minor"/>
      </rPr>
      <t xml:space="preserve">
Capacità del cestello: 4 Lt
Cestello lavabile in lavastoviglie
Timer da 30 minuti
Speciale sistema ad aria calda per un fritto senza o con pochissimo olio
Include la griglia di frittura
Pareti atermiche
Piedini anti scivolo
Per friggere, grigliare, cottura al forno, arrostire con la circolazione di aria calda
Alimentazione: 220-240V~, 50/60Hz, 1450W</t>
    </r>
  </si>
  <si>
    <t>FR3508</t>
  </si>
  <si>
    <r>
      <rPr>
        <b/>
        <sz val="14"/>
        <color theme="1"/>
        <rFont val="Calibri"/>
        <family val="2"/>
        <scheme val="minor"/>
      </rPr>
      <t>STUFA IN CERAMICA ROTANTE</t>
    </r>
    <r>
      <rPr>
        <sz val="14"/>
        <color theme="1"/>
        <rFont val="Calibri"/>
        <family val="2"/>
        <scheme val="minor"/>
      </rPr>
      <t xml:space="preserve">
2 gradi di calore 900/1800W
Termostato regolabile
Protezione contro il surriscaldamento
Fusibile di sicurezza
Comoda maniglia per il trasporto
Tasto anti ribaltamento</t>
    </r>
  </si>
  <si>
    <t>PTC003</t>
  </si>
  <si>
    <r>
      <rPr>
        <b/>
        <sz val="14"/>
        <color theme="1"/>
        <rFont val="Calibri"/>
        <family val="2"/>
        <scheme val="minor"/>
      </rPr>
      <t>PURIFICATORE D’ARIA E VENTILATORE</t>
    </r>
    <r>
      <rPr>
        <sz val="14"/>
        <color theme="1"/>
        <rFont val="Calibri"/>
        <family val="2"/>
        <scheme val="minor"/>
      </rPr>
      <t xml:space="preserve">
Portata aria: 516m3/h
8 velocità
Display LED
timer da 12 ore e telecomando
≤ 60 db
Filtro HEPA
Sicuro per i bambini
220-240V~ 50/60Hz 40W</t>
    </r>
  </si>
  <si>
    <t>VEAP38</t>
  </si>
  <si>
    <r>
      <rPr>
        <b/>
        <sz val="14"/>
        <color theme="1"/>
        <rFont val="Calibri"/>
        <family val="2"/>
        <scheme val="minor"/>
      </rPr>
      <t xml:space="preserve">PURIFICATORE D’ARIA </t>
    </r>
    <r>
      <rPr>
        <sz val="14"/>
        <color theme="1"/>
        <rFont val="Calibri"/>
        <family val="2"/>
        <scheme val="minor"/>
      </rPr>
      <t xml:space="preserve">
Alimentazione con adattatore 12V ⎓ 1A 12W
Ventola per la circolazione dell’aria
Filtro HEPA h13 ai carboni attivi
Bassissima rumorosità ≤40dB
Portata 150 m³/h
3 Velocità regolabili: alta, media, riposo
Funzione sleep per un funzionamento silenzioso
Promemoria sullo stato del filtro: avvisa di sostituire il filtro dopo 2200h
Include 2 lampade UVC 1W
Con funzione ioni
Con telecomando</t>
    </r>
  </si>
  <si>
    <t>VEAP72</t>
  </si>
  <si>
    <r>
      <rPr>
        <b/>
        <sz val="14"/>
        <color theme="1"/>
        <rFont val="Calibri"/>
        <family val="2"/>
        <scheme val="minor"/>
      </rPr>
      <t>PENTOLA A PRESSIONE ELETTRICA</t>
    </r>
    <r>
      <rPr>
        <sz val="14"/>
        <color theme="1"/>
        <rFont val="Calibri"/>
        <family val="2"/>
        <scheme val="minor"/>
      </rPr>
      <t xml:space="preserve"> 
Capacità 6 litri
Dispositivi di sicurezza integrati
Display digitale
Tecnologia One-Touch
Modalità mantenimento al caldo
Vari programmi di cottura a pressione
Programma per la preparazione dello yogurt
Cottura sottovuoto
Potenza 1200W
Alimentazione: 230V; 50Hz; 1200W</t>
    </r>
  </si>
  <si>
    <t>PP1001</t>
  </si>
  <si>
    <r>
      <rPr>
        <b/>
        <sz val="14"/>
        <color theme="1"/>
        <rFont val="Calibri"/>
        <family val="2"/>
        <scheme val="minor"/>
      </rPr>
      <t>TERMOMETRO FEBBRE LETTORE INFRAROSSI DIGITALE</t>
    </r>
    <r>
      <rPr>
        <sz val="14"/>
        <color theme="1"/>
        <rFont val="Calibri"/>
        <family val="2"/>
        <scheme val="minor"/>
      </rPr>
      <t xml:space="preserve">
Veloce e accurato, misura la temperatura in meno di 1 secondo con un margine di errore dello 0,3°C
Misurazione senza contatto per evitare le infezioni incrociate a una distanza di 1,5cm
Precisione di misurazione al di fuori dell'ambito medico minore uguale a 0,3 C Max
Nessun punto laser per evitare danni agli occhi dei bambini
Range di misurazione da 35° a 42°C</t>
    </r>
  </si>
  <si>
    <t>MP911</t>
  </si>
  <si>
    <t>MP150</t>
  </si>
  <si>
    <r>
      <rPr>
        <b/>
        <sz val="14"/>
        <color theme="1"/>
        <rFont val="Calibri"/>
        <family val="2"/>
        <scheme val="minor"/>
      </rPr>
      <t>DISPENSER DI SAPONE AD INFRAROSSI</t>
    </r>
    <r>
      <rPr>
        <sz val="14"/>
        <color theme="1"/>
        <rFont val="Calibri"/>
        <family val="2"/>
        <scheme val="minor"/>
      </rPr>
      <t xml:space="preserve">
Potenza 6W – Voltaggio 4,5V~
Capacità 250 ml, Batterie 3xAA, Materiale ABS + AS
Erogazione automatica in soli 0,25 secondi
Non utilizzare un liquido denso ma una miscela di sapone con acqua nel rapporto di 1:2, Bassa rumorosità
Perfetto per la cucina, il bagno, l’ufficio, la sala da pranzo e gli hotel
Accessori incluso: adesivo con gancio per il fissaggio"</t>
    </r>
  </si>
  <si>
    <t>DESCRIZIONE</t>
  </si>
  <si>
    <t>TOTALE</t>
  </si>
  <si>
    <t>CAD.     LISTINO</t>
  </si>
  <si>
    <t>TOT BANCALI</t>
  </si>
  <si>
    <t>EAN</t>
  </si>
  <si>
    <t>IMBALLO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</si>
</sst>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164" fontId="0" fillId="0" borderId="0" xfId="0" applyNumberFormat="1"/>
    <xf numFmtId="164" fontId="3" fillId="2" borderId="1" xfId="1" applyNumberFormat="1" applyFont="1" applyFill="1" applyBorder="1" applyAlignment="1">
      <alignment horizontal="center" vertical="center"/>
    </xf>
    <xf numFmtId="164" fontId="0" fillId="0" borderId="0" xfId="1" applyNumberFormat="1" applyFont="1"/>
    <xf numFmtId="1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1" applyNumberFormat="1" applyFont="1" applyBorder="1"/>
    <xf numFmtId="0" fontId="0" fillId="0" borderId="1" xfId="0" applyBorder="1" applyAlignment="1">
      <alignment horizontal="center" vertical="center"/>
    </xf>
    <xf numFmtId="0" fontId="7" fillId="0" borderId="0" xfId="0" applyFont="1"/>
    <xf numFmtId="164" fontId="3" fillId="2" borderId="1" xfId="1" applyNumberFormat="1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F6317"/>
      <color rgb="FF0042FF"/>
      <color rgb="FF9C3017"/>
      <color rgb="FFFAF3F1"/>
      <color rgb="FFF6E5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2</xdr:row>
      <xdr:rowOff>142875</xdr:rowOff>
    </xdr:from>
    <xdr:to>
      <xdr:col>0</xdr:col>
      <xdr:colOff>2649855</xdr:colOff>
      <xdr:row>2</xdr:row>
      <xdr:rowOff>2908614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FA0428D3-0E5D-3718-6F8A-4F7E00BA1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501" y="1905000"/>
          <a:ext cx="2889249" cy="2765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63501</xdr:colOff>
      <xdr:row>3</xdr:row>
      <xdr:rowOff>254000</xdr:rowOff>
    </xdr:from>
    <xdr:to>
      <xdr:col>0</xdr:col>
      <xdr:colOff>2649855</xdr:colOff>
      <xdr:row>3</xdr:row>
      <xdr:rowOff>2763545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31B669E5-B515-1ED6-B0CC-C133EC5FE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501" y="5318125"/>
          <a:ext cx="2889249" cy="2509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189892</xdr:colOff>
      <xdr:row>4</xdr:row>
      <xdr:rowOff>1195144</xdr:rowOff>
    </xdr:from>
    <xdr:to>
      <xdr:col>0</xdr:col>
      <xdr:colOff>2643478</xdr:colOff>
      <xdr:row>4</xdr:row>
      <xdr:rowOff>2868857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4BD7F06F-EE2C-45FF-FF32-1CDE252E54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89892" y="9307269"/>
          <a:ext cx="2636466" cy="1673713"/>
        </a:xfrm>
        <a:prstGeom prst="rect">
          <a:avLst/>
        </a:prstGeom>
      </xdr:spPr>
    </xdr:pic>
    <xdr:clientData/>
  </xdr:twoCellAnchor>
  <xdr:twoCellAnchor editAs="oneCell">
    <xdr:from>
      <xdr:col>0</xdr:col>
      <xdr:colOff>449278</xdr:colOff>
      <xdr:row>5</xdr:row>
      <xdr:rowOff>219091</xdr:rowOff>
    </xdr:from>
    <xdr:to>
      <xdr:col>0</xdr:col>
      <xdr:colOff>2566972</xdr:colOff>
      <xdr:row>5</xdr:row>
      <xdr:rowOff>2844786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49DF52DD-2047-577C-6280-27B71FD470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49278" y="12395216"/>
          <a:ext cx="2117694" cy="2625695"/>
        </a:xfrm>
        <a:prstGeom prst="rect">
          <a:avLst/>
        </a:prstGeom>
      </xdr:spPr>
    </xdr:pic>
    <xdr:clientData/>
  </xdr:twoCellAnchor>
  <xdr:twoCellAnchor editAs="oneCell">
    <xdr:from>
      <xdr:col>0</xdr:col>
      <xdr:colOff>562353</xdr:colOff>
      <xdr:row>6</xdr:row>
      <xdr:rowOff>111125</xdr:rowOff>
    </xdr:from>
    <xdr:to>
      <xdr:col>0</xdr:col>
      <xdr:colOff>2453898</xdr:colOff>
      <xdr:row>6</xdr:row>
      <xdr:rowOff>2964533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A1BA966A-C024-6DD9-66C3-EB345E7959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62353" y="15335250"/>
          <a:ext cx="1891545" cy="2853408"/>
        </a:xfrm>
        <a:prstGeom prst="rect">
          <a:avLst/>
        </a:prstGeom>
      </xdr:spPr>
    </xdr:pic>
    <xdr:clientData/>
  </xdr:twoCellAnchor>
  <xdr:twoCellAnchor editAs="oneCell">
    <xdr:from>
      <xdr:col>0</xdr:col>
      <xdr:colOff>1127737</xdr:colOff>
      <xdr:row>7</xdr:row>
      <xdr:rowOff>150807</xdr:rowOff>
    </xdr:from>
    <xdr:to>
      <xdr:col>0</xdr:col>
      <xdr:colOff>1888514</xdr:colOff>
      <xdr:row>7</xdr:row>
      <xdr:rowOff>2944815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6F94B05C-5711-3C59-818F-4340B71E24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27737" y="18422932"/>
          <a:ext cx="760777" cy="2794008"/>
        </a:xfrm>
        <a:prstGeom prst="rect">
          <a:avLst/>
        </a:prstGeom>
      </xdr:spPr>
    </xdr:pic>
    <xdr:clientData/>
  </xdr:twoCellAnchor>
  <xdr:twoCellAnchor editAs="oneCell">
    <xdr:from>
      <xdr:col>0</xdr:col>
      <xdr:colOff>800966</xdr:colOff>
      <xdr:row>8</xdr:row>
      <xdr:rowOff>272760</xdr:rowOff>
    </xdr:from>
    <xdr:to>
      <xdr:col>0</xdr:col>
      <xdr:colOff>2215285</xdr:colOff>
      <xdr:row>8</xdr:row>
      <xdr:rowOff>2870488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16EE53C7-C1FE-C31D-F1AE-7F0C34004F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00966" y="21592885"/>
          <a:ext cx="1414319" cy="2597728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119062</xdr:colOff>
      <xdr:row>9</xdr:row>
      <xdr:rowOff>238125</xdr:rowOff>
    </xdr:from>
    <xdr:to>
      <xdr:col>0</xdr:col>
      <xdr:colOff>2645728</xdr:colOff>
      <xdr:row>9</xdr:row>
      <xdr:rowOff>2873375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07482A7E-7E84-00FA-7FC9-8F78C74D97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9062" y="24606250"/>
          <a:ext cx="2778126" cy="2635250"/>
        </a:xfrm>
        <a:prstGeom prst="rect">
          <a:avLst/>
        </a:prstGeom>
      </xdr:spPr>
    </xdr:pic>
    <xdr:clientData/>
  </xdr:twoCellAnchor>
  <xdr:twoCellAnchor editAs="oneCell">
    <xdr:from>
      <xdr:col>0</xdr:col>
      <xdr:colOff>617538</xdr:colOff>
      <xdr:row>10</xdr:row>
      <xdr:rowOff>74613</xdr:rowOff>
    </xdr:from>
    <xdr:to>
      <xdr:col>0</xdr:col>
      <xdr:colOff>2398713</xdr:colOff>
      <xdr:row>10</xdr:row>
      <xdr:rowOff>2973388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DC50F9CD-AF43-5CFD-341A-AD163B5949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17538" y="27490738"/>
          <a:ext cx="1781175" cy="2898775"/>
        </a:xfrm>
        <a:prstGeom prst="rect">
          <a:avLst/>
        </a:prstGeom>
      </xdr:spPr>
    </xdr:pic>
    <xdr:clientData/>
  </xdr:twoCellAnchor>
  <xdr:twoCellAnchor editAs="oneCell">
    <xdr:from>
      <xdr:col>0</xdr:col>
      <xdr:colOff>365125</xdr:colOff>
      <xdr:row>11</xdr:row>
      <xdr:rowOff>206376</xdr:rowOff>
    </xdr:from>
    <xdr:to>
      <xdr:col>0</xdr:col>
      <xdr:colOff>2651125</xdr:colOff>
      <xdr:row>11</xdr:row>
      <xdr:rowOff>2851552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9735ECCF-7E7D-084F-ABDD-0E9197AF9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5125" y="30670501"/>
          <a:ext cx="2286000" cy="2645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zoomScale="75" zoomScaleNormal="75" workbookViewId="0">
      <selection activeCell="V3" sqref="V3"/>
    </sheetView>
  </sheetViews>
  <sheetFormatPr defaultColWidth="8.7109375" defaultRowHeight="15" x14ac:dyDescent="0.25"/>
  <cols>
    <col min="1" max="1" width="39.7109375" customWidth="1"/>
    <col min="2" max="2" width="12.140625" customWidth="1"/>
    <col min="3" max="3" width="82" style="5" customWidth="1"/>
    <col min="4" max="5" width="12.140625" style="4" customWidth="1"/>
    <col min="6" max="6" width="23.140625" style="4" bestFit="1" customWidth="1"/>
    <col min="7" max="7" width="12.140625" style="4" customWidth="1"/>
    <col min="8" max="8" width="14.7109375" style="3" customWidth="1"/>
    <col min="9" max="9" width="17.28515625" style="3" customWidth="1"/>
    <col min="10" max="10" width="0.28515625" style="3" customWidth="1"/>
    <col min="11" max="11" width="17.42578125" style="1" hidden="1" customWidth="1"/>
  </cols>
  <sheetData>
    <row r="1" spans="1:11" ht="99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40.35" customHeight="1" x14ac:dyDescent="0.25">
      <c r="A2" s="21" t="s">
        <v>1</v>
      </c>
      <c r="B2" s="21" t="s">
        <v>3</v>
      </c>
      <c r="C2" s="18" t="s">
        <v>24</v>
      </c>
      <c r="D2" s="19" t="s">
        <v>2</v>
      </c>
      <c r="E2" s="19" t="s">
        <v>27</v>
      </c>
      <c r="F2" s="19" t="s">
        <v>28</v>
      </c>
      <c r="G2" s="19" t="s">
        <v>29</v>
      </c>
      <c r="H2" s="20" t="s">
        <v>26</v>
      </c>
      <c r="I2" s="20" t="s">
        <v>0</v>
      </c>
      <c r="J2" s="2"/>
      <c r="K2" s="14"/>
    </row>
    <row r="3" spans="1:11" s="10" customFormat="1" ht="262.5" x14ac:dyDescent="0.25">
      <c r="A3" s="12"/>
      <c r="B3" s="6" t="s">
        <v>4</v>
      </c>
      <c r="C3" s="9" t="s">
        <v>9</v>
      </c>
      <c r="D3" s="7">
        <v>290</v>
      </c>
      <c r="E3" s="7">
        <v>12</v>
      </c>
      <c r="F3" s="17">
        <v>8052780963770</v>
      </c>
      <c r="G3" s="7">
        <v>1</v>
      </c>
      <c r="H3" s="8">
        <v>143.62</v>
      </c>
      <c r="I3" s="8">
        <f t="shared" ref="I3:I12" si="0">H3*D3</f>
        <v>41649.800000000003</v>
      </c>
      <c r="J3" s="8"/>
      <c r="K3" s="8"/>
    </row>
    <row r="4" spans="1:11" s="10" customFormat="1" ht="240" customHeight="1" x14ac:dyDescent="0.25">
      <c r="A4" s="12"/>
      <c r="B4" s="6" t="s">
        <v>5</v>
      </c>
      <c r="C4" s="9" t="s">
        <v>8</v>
      </c>
      <c r="D4" s="7">
        <v>330</v>
      </c>
      <c r="E4" s="7">
        <v>22</v>
      </c>
      <c r="F4" s="17">
        <v>8052780963787</v>
      </c>
      <c r="G4" s="7"/>
      <c r="H4" s="8">
        <v>229</v>
      </c>
      <c r="I4" s="8">
        <f t="shared" si="0"/>
        <v>75570</v>
      </c>
      <c r="J4" s="8"/>
      <c r="K4" s="8"/>
    </row>
    <row r="5" spans="1:11" s="10" customFormat="1" ht="300" x14ac:dyDescent="0.25">
      <c r="A5" s="6"/>
      <c r="B5" s="6" t="s">
        <v>6</v>
      </c>
      <c r="C5" s="9" t="s">
        <v>7</v>
      </c>
      <c r="D5" s="7">
        <v>230</v>
      </c>
      <c r="E5" s="7"/>
      <c r="F5" s="17">
        <v>8052780963893</v>
      </c>
      <c r="G5" s="7"/>
      <c r="H5" s="8">
        <v>319</v>
      </c>
      <c r="I5" s="8">
        <f t="shared" si="0"/>
        <v>73370</v>
      </c>
      <c r="J5" s="8"/>
      <c r="K5" s="8"/>
    </row>
    <row r="6" spans="1:11" s="10" customFormat="1" ht="240" customHeight="1" x14ac:dyDescent="0.25">
      <c r="A6" s="6"/>
      <c r="B6" s="6" t="s">
        <v>11</v>
      </c>
      <c r="C6" s="9" t="s">
        <v>10</v>
      </c>
      <c r="D6" s="7">
        <v>330</v>
      </c>
      <c r="E6" s="7">
        <v>11</v>
      </c>
      <c r="F6" s="17">
        <v>8052780963695</v>
      </c>
      <c r="G6" s="7">
        <v>2</v>
      </c>
      <c r="H6" s="8">
        <v>79.900000000000006</v>
      </c>
      <c r="I6" s="8">
        <f t="shared" si="0"/>
        <v>26367.000000000004</v>
      </c>
      <c r="J6" s="8"/>
      <c r="K6" s="8"/>
    </row>
    <row r="7" spans="1:11" s="10" customFormat="1" ht="240" customHeight="1" x14ac:dyDescent="0.25">
      <c r="A7" s="6"/>
      <c r="B7" s="6" t="s">
        <v>13</v>
      </c>
      <c r="C7" s="9" t="s">
        <v>12</v>
      </c>
      <c r="D7" s="7">
        <v>105</v>
      </c>
      <c r="E7" s="7">
        <v>2</v>
      </c>
      <c r="F7" s="17">
        <v>8052780961660</v>
      </c>
      <c r="G7" s="7">
        <v>4</v>
      </c>
      <c r="H7" s="8">
        <v>49.9</v>
      </c>
      <c r="I7" s="8">
        <f t="shared" si="0"/>
        <v>5239.5</v>
      </c>
      <c r="J7" s="8"/>
      <c r="K7" s="8"/>
    </row>
    <row r="8" spans="1:11" s="10" customFormat="1" ht="240" customHeight="1" x14ac:dyDescent="0.25">
      <c r="A8" s="6"/>
      <c r="B8" s="6" t="s">
        <v>15</v>
      </c>
      <c r="C8" s="9" t="s">
        <v>14</v>
      </c>
      <c r="D8" s="7">
        <v>200</v>
      </c>
      <c r="E8" s="7">
        <v>10</v>
      </c>
      <c r="F8" s="17">
        <v>8052780962612</v>
      </c>
      <c r="G8" s="7">
        <v>1</v>
      </c>
      <c r="H8" s="8">
        <v>179</v>
      </c>
      <c r="I8" s="8">
        <f t="shared" si="0"/>
        <v>35800</v>
      </c>
      <c r="J8" s="8"/>
      <c r="K8" s="8"/>
    </row>
    <row r="9" spans="1:11" s="10" customFormat="1" ht="240" customHeight="1" x14ac:dyDescent="0.25">
      <c r="A9" s="6"/>
      <c r="B9" s="6" t="s">
        <v>17</v>
      </c>
      <c r="C9" s="9" t="s">
        <v>16</v>
      </c>
      <c r="D9" s="7">
        <v>50</v>
      </c>
      <c r="E9" s="7">
        <v>1</v>
      </c>
      <c r="F9" s="17">
        <v>8052780962933</v>
      </c>
      <c r="G9" s="7">
        <v>4</v>
      </c>
      <c r="H9" s="8">
        <v>94.5</v>
      </c>
      <c r="I9" s="8">
        <f t="shared" si="0"/>
        <v>4725</v>
      </c>
      <c r="J9" s="8"/>
      <c r="K9" s="8"/>
    </row>
    <row r="10" spans="1:11" s="10" customFormat="1" ht="240" customHeight="1" x14ac:dyDescent="0.25">
      <c r="A10" s="6"/>
      <c r="B10" s="6" t="s">
        <v>19</v>
      </c>
      <c r="C10" s="9" t="s">
        <v>18</v>
      </c>
      <c r="D10" s="7">
        <v>80</v>
      </c>
      <c r="E10" s="7">
        <v>3</v>
      </c>
      <c r="F10" s="17">
        <v>8052780964289</v>
      </c>
      <c r="G10" s="7">
        <v>1</v>
      </c>
      <c r="H10" s="8">
        <v>79.900000000000006</v>
      </c>
      <c r="I10" s="8">
        <f t="shared" si="0"/>
        <v>6392</v>
      </c>
      <c r="J10" s="8"/>
      <c r="K10" s="8"/>
    </row>
    <row r="11" spans="1:11" s="10" customFormat="1" ht="240" customHeight="1" x14ac:dyDescent="0.25">
      <c r="A11" s="6"/>
      <c r="B11" s="6" t="s">
        <v>21</v>
      </c>
      <c r="C11" s="9" t="s">
        <v>20</v>
      </c>
      <c r="D11" s="7">
        <v>200</v>
      </c>
      <c r="E11" s="28">
        <v>1</v>
      </c>
      <c r="F11" s="17">
        <v>8052780962858</v>
      </c>
      <c r="G11" s="7">
        <v>24</v>
      </c>
      <c r="H11" s="8">
        <v>45</v>
      </c>
      <c r="I11" s="8">
        <f t="shared" si="0"/>
        <v>9000</v>
      </c>
      <c r="J11" s="8"/>
      <c r="K11" s="8"/>
    </row>
    <row r="12" spans="1:11" s="10" customFormat="1" ht="240" customHeight="1" x14ac:dyDescent="0.25">
      <c r="A12" s="6"/>
      <c r="B12" s="6" t="s">
        <v>22</v>
      </c>
      <c r="C12" s="9" t="s">
        <v>23</v>
      </c>
      <c r="D12" s="7">
        <v>200</v>
      </c>
      <c r="E12" s="29"/>
      <c r="F12" s="17">
        <v>8052780962971</v>
      </c>
      <c r="G12" s="7">
        <v>20</v>
      </c>
      <c r="H12" s="8">
        <v>18.899999999999999</v>
      </c>
      <c r="I12" s="8">
        <f t="shared" si="0"/>
        <v>3779.9999999999995</v>
      </c>
      <c r="J12" s="8"/>
      <c r="K12" s="8"/>
    </row>
    <row r="13" spans="1:11" s="13" customFormat="1" ht="40.35" customHeight="1" x14ac:dyDescent="0.35">
      <c r="A13" s="22" t="s">
        <v>25</v>
      </c>
      <c r="B13" s="22"/>
      <c r="C13" s="23"/>
      <c r="D13" s="24">
        <f>SUM(D3:D12)</f>
        <v>2015</v>
      </c>
      <c r="E13" s="24"/>
      <c r="F13" s="24"/>
      <c r="G13" s="24"/>
      <c r="H13" s="25"/>
      <c r="I13" s="26">
        <f>SUM(I3:I12)</f>
        <v>281893.3</v>
      </c>
      <c r="J13" s="15"/>
      <c r="K13" s="16"/>
    </row>
    <row r="14" spans="1:11" x14ac:dyDescent="0.25">
      <c r="H14" s="11"/>
      <c r="I14" s="11"/>
      <c r="J14" s="11"/>
    </row>
    <row r="15" spans="1:11" x14ac:dyDescent="0.25">
      <c r="H15" s="11"/>
      <c r="I15" s="11"/>
      <c r="J15" s="11"/>
    </row>
    <row r="16" spans="1:11" x14ac:dyDescent="0.25">
      <c r="H16" s="11"/>
      <c r="I16" s="11"/>
      <c r="J16" s="11"/>
    </row>
    <row r="17" spans="8:10" x14ac:dyDescent="0.25">
      <c r="H17" s="11"/>
      <c r="I17" s="11"/>
      <c r="J17" s="11"/>
    </row>
    <row r="18" spans="8:10" x14ac:dyDescent="0.25">
      <c r="H18" s="11"/>
      <c r="I18" s="11"/>
      <c r="J18" s="11"/>
    </row>
    <row r="19" spans="8:10" x14ac:dyDescent="0.25">
      <c r="H19" s="11"/>
      <c r="I19" s="11"/>
      <c r="J19" s="11"/>
    </row>
    <row r="20" spans="8:10" x14ac:dyDescent="0.25">
      <c r="H20" s="11"/>
      <c r="I20" s="11"/>
      <c r="J20" s="11"/>
    </row>
    <row r="21" spans="8:10" x14ac:dyDescent="0.25">
      <c r="H21" s="11"/>
      <c r="I21" s="11"/>
      <c r="J21" s="11"/>
    </row>
    <row r="22" spans="8:10" x14ac:dyDescent="0.25">
      <c r="H22" s="11"/>
      <c r="I22" s="11"/>
      <c r="J22" s="11"/>
    </row>
    <row r="23" spans="8:10" x14ac:dyDescent="0.25">
      <c r="H23" s="11"/>
      <c r="I23" s="11"/>
      <c r="J23" s="11"/>
    </row>
    <row r="24" spans="8:10" x14ac:dyDescent="0.25">
      <c r="H24" s="11"/>
      <c r="I24" s="11"/>
      <c r="J24" s="11"/>
    </row>
    <row r="25" spans="8:10" x14ac:dyDescent="0.25">
      <c r="H25" s="11"/>
      <c r="I25" s="11"/>
      <c r="J25" s="11"/>
    </row>
    <row r="26" spans="8:10" x14ac:dyDescent="0.25">
      <c r="H26" s="11"/>
      <c r="I26" s="11"/>
      <c r="J26" s="11"/>
    </row>
    <row r="27" spans="8:10" x14ac:dyDescent="0.25">
      <c r="H27" s="11"/>
      <c r="I27" s="11"/>
      <c r="J27" s="11"/>
    </row>
    <row r="28" spans="8:10" x14ac:dyDescent="0.25">
      <c r="H28" s="11"/>
      <c r="I28" s="11"/>
      <c r="J28" s="11"/>
    </row>
    <row r="29" spans="8:10" x14ac:dyDescent="0.25">
      <c r="H29" s="11"/>
      <c r="I29" s="11"/>
      <c r="J29" s="11"/>
    </row>
    <row r="30" spans="8:10" x14ac:dyDescent="0.25">
      <c r="H30" s="11"/>
      <c r="I30" s="11"/>
      <c r="J30" s="11"/>
    </row>
    <row r="31" spans="8:10" x14ac:dyDescent="0.25">
      <c r="H31" s="11"/>
      <c r="I31" s="11"/>
      <c r="J31" s="11"/>
    </row>
    <row r="32" spans="8:10" x14ac:dyDescent="0.25">
      <c r="H32" s="11"/>
      <c r="I32" s="11"/>
      <c r="J32" s="11"/>
    </row>
    <row r="33" spans="8:10" x14ac:dyDescent="0.25">
      <c r="H33" s="11"/>
      <c r="I33" s="11"/>
      <c r="J33" s="11"/>
    </row>
    <row r="34" spans="8:10" x14ac:dyDescent="0.25">
      <c r="H34" s="11"/>
      <c r="I34" s="11"/>
      <c r="J34" s="11"/>
    </row>
    <row r="35" spans="8:10" x14ac:dyDescent="0.25">
      <c r="H35" s="11"/>
      <c r="I35" s="11"/>
      <c r="J35" s="11"/>
    </row>
    <row r="36" spans="8:10" x14ac:dyDescent="0.25">
      <c r="H36" s="11"/>
      <c r="I36" s="11"/>
      <c r="J36" s="11"/>
    </row>
    <row r="37" spans="8:10" x14ac:dyDescent="0.25">
      <c r="H37" s="11"/>
      <c r="I37" s="11"/>
      <c r="J37" s="11"/>
    </row>
    <row r="38" spans="8:10" x14ac:dyDescent="0.25">
      <c r="H38" s="11"/>
      <c r="I38" s="11"/>
      <c r="J38" s="11"/>
    </row>
    <row r="39" spans="8:10" x14ac:dyDescent="0.25">
      <c r="H39" s="11"/>
      <c r="I39" s="11"/>
      <c r="J39" s="11"/>
    </row>
    <row r="40" spans="8:10" x14ac:dyDescent="0.25">
      <c r="H40" s="11"/>
      <c r="I40" s="11"/>
      <c r="J40" s="11"/>
    </row>
    <row r="41" spans="8:10" x14ac:dyDescent="0.25">
      <c r="H41" s="11"/>
      <c r="I41" s="11"/>
      <c r="J41" s="11"/>
    </row>
    <row r="42" spans="8:10" x14ac:dyDescent="0.25">
      <c r="H42" s="11"/>
      <c r="I42" s="11"/>
      <c r="J42" s="11"/>
    </row>
    <row r="43" spans="8:10" x14ac:dyDescent="0.25">
      <c r="H43" s="11"/>
      <c r="I43" s="11"/>
      <c r="J43" s="11"/>
    </row>
    <row r="44" spans="8:10" x14ac:dyDescent="0.25">
      <c r="H44" s="11"/>
      <c r="I44" s="11"/>
      <c r="J44" s="11"/>
    </row>
    <row r="45" spans="8:10" x14ac:dyDescent="0.25">
      <c r="H45" s="11"/>
      <c r="I45" s="11"/>
      <c r="J45" s="11"/>
    </row>
    <row r="46" spans="8:10" x14ac:dyDescent="0.25">
      <c r="H46" s="11"/>
      <c r="I46" s="11"/>
      <c r="J46" s="11"/>
    </row>
    <row r="47" spans="8:10" x14ac:dyDescent="0.25">
      <c r="H47" s="11"/>
      <c r="I47" s="11"/>
      <c r="J47" s="11"/>
    </row>
  </sheetData>
  <mergeCells count="2">
    <mergeCell ref="A1:K1"/>
    <mergeCell ref="E11:E12"/>
  </mergeCells>
  <phoneticPr fontId="4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Dettaglio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2023-07-21T07:10:37Z</dcterms:created>
  <dcterms:modified xsi:type="dcterms:W3CDTF">2024-11-05T11:24:13Z</dcterms:modified>
  <cp:category/>
</cp:coreProperties>
</file>